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Φύλλο 1" sheetId="7" r:id="rId1"/>
    <sheet name="Φύλλο3" sheetId="3" r:id="rId2"/>
    <sheet name="Φύλλο4" sheetId="4" r:id="rId3"/>
    <sheet name="Φύλλο5" sheetId="5" r:id="rId4"/>
    <sheet name="Φύλλο6" sheetId="6" r:id="rId5"/>
  </sheets>
  <definedNames>
    <definedName name="_xlnm.Print_Titles" localSheetId="0">'Φύλλο 1'!$1:$2</definedName>
  </definedNames>
  <calcPr calcId="125725"/>
  <fileRecoveryPr repairLoad="1"/>
</workbook>
</file>

<file path=xl/calcChain.xml><?xml version="1.0" encoding="utf-8"?>
<calcChain xmlns="http://schemas.openxmlformats.org/spreadsheetml/2006/main">
  <c r="F9" i="7"/>
  <c r="G9" s="1"/>
  <c r="H9" s="1"/>
  <c r="F14"/>
  <c r="G14" s="1"/>
  <c r="F13"/>
  <c r="G13" s="1"/>
  <c r="F12"/>
  <c r="F11"/>
  <c r="G11" s="1"/>
  <c r="G10"/>
  <c r="F10"/>
  <c r="F8"/>
  <c r="G8" s="1"/>
  <c r="H8" s="1"/>
  <c r="F7"/>
  <c r="G7" s="1"/>
  <c r="F6"/>
  <c r="G6" s="1"/>
  <c r="G5"/>
  <c r="F5"/>
  <c r="F4"/>
  <c r="G4" s="1"/>
  <c r="F3"/>
  <c r="G3" s="1"/>
  <c r="H7" l="1"/>
  <c r="H13"/>
  <c r="H14"/>
  <c r="G15"/>
  <c r="H5"/>
  <c r="H4"/>
  <c r="H10"/>
  <c r="G12"/>
  <c r="H12" s="1"/>
  <c r="H3"/>
  <c r="H11"/>
  <c r="H6"/>
  <c r="G16" l="1"/>
  <c r="G17" s="1"/>
</calcChain>
</file>

<file path=xl/sharedStrings.xml><?xml version="1.0" encoding="utf-8"?>
<sst xmlns="http://schemas.openxmlformats.org/spreadsheetml/2006/main" count="35" uniqueCount="34">
  <si>
    <t>ΤΙΜΗ Μ.Μ. ΧΩΡΙΣ ΦΠΑ</t>
  </si>
  <si>
    <t>ΜΕΡΙΚΟ ΣΥΝΟΛΟ ΧΩΡΙΣ Φ.Π.Α.</t>
  </si>
  <si>
    <t>ΣΥΝΟΛΟ ΠΡΟΣΦΟΡΑΣ</t>
  </si>
  <si>
    <t>ΤΕΛΙΚΟ ΣΥΝΟΛΟ ΠΡΟΣΦΟΡΑΣ</t>
  </si>
  <si>
    <t>α/α</t>
  </si>
  <si>
    <t>Περιγραφή Προϊόντων</t>
  </si>
  <si>
    <t>ΦΠΑ</t>
  </si>
  <si>
    <t>Αναψυκτικά (1,5 lt.)</t>
  </si>
  <si>
    <t>Γαλατάκια Εβαπορέ Μερίδες (10 τμχ. σε δίχτυ)</t>
  </si>
  <si>
    <t>Χυμοί Φρούτων (1lt.)</t>
  </si>
  <si>
    <t>Ζάχαρη (πακέτο 1kg)</t>
  </si>
  <si>
    <t>Μεταλλικά Νερά (500 ml)</t>
  </si>
  <si>
    <t>ΣΥΝΟΛΟ ΜΕ Φ.Π.Α.</t>
  </si>
  <si>
    <t>8 πακέτα</t>
  </si>
  <si>
    <t>50 τμχ</t>
  </si>
  <si>
    <t>Ποσότητα  Συσκευασιών</t>
  </si>
  <si>
    <t>Τεμάχια</t>
  </si>
  <si>
    <t xml:space="preserve">ΣΥΝΟΛΟ ΦΠΑ </t>
  </si>
  <si>
    <t>100 συσκευασίες</t>
  </si>
  <si>
    <t>12 συσκευασίες</t>
  </si>
  <si>
    <t>Φίτρα για καφετιέρα 1 X4      (συσκευασία 100 τμχ)</t>
  </si>
  <si>
    <t>Καφές Ελληνικός                              (συσκευασία 500 gr)</t>
  </si>
  <si>
    <t>Καφές Στιγμιαίος                                 (συσκευασία 200 gr)</t>
  </si>
  <si>
    <t>Καφές Φίλτρου                                   (συσκευασία 500 gr)</t>
  </si>
  <si>
    <t>Κουλουράκια Συσκευασμένα  (γλυκ. 300-350 gr)</t>
  </si>
  <si>
    <t>4   συσκευασίες</t>
  </si>
  <si>
    <t>6     συσκευασίες</t>
  </si>
  <si>
    <t>2    συσκευασίες</t>
  </si>
  <si>
    <t>100   συσκευασίες</t>
  </si>
  <si>
    <t>70 τμχ</t>
  </si>
  <si>
    <t>Κάψουλες espresso Ristretto έντασης (intensity) 10 - 12, τύπου Nespresso (συσκευασία 20 τμχ)</t>
  </si>
  <si>
    <t>Κάψουλες espresso lungo έντασης (intensity) 8 - 10, τύπου Nespresso (συσκευασία 20 τμχ)</t>
  </si>
  <si>
    <t>10 συσκευασίες</t>
  </si>
  <si>
    <t xml:space="preserve">ΕΕΑ - ΟΙΚΟΝΟΜΙΚΗ ΠΡΟΣΦΟΡΑ ΓΙΑ ΠΡΟΣΚΛΗΣΗ ΜΕ ΑΡ. ΠΡΩΤ. 5628/10.5.2019 - ΕΙΔΗ ΚΥΛΙΚΕΙΟΥ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</si>
</sst>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0"/>
      <color rgb="FFFFFFFF"/>
      <name val="Arial Narrow"/>
      <family val="2"/>
      <charset val="161"/>
    </font>
    <font>
      <sz val="10"/>
      <color rgb="FF000000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0"/>
      <color theme="1"/>
      <name val="Arial Narrow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C5E0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4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9" fontId="0" fillId="6" borderId="0" xfId="0" applyNumberFormat="1" applyFill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9" fontId="0" fillId="7" borderId="0" xfId="0" applyNumberForma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abSelected="1" workbookViewId="0">
      <selection activeCell="K18" sqref="K18"/>
    </sheetView>
  </sheetViews>
  <sheetFormatPr defaultRowHeight="51" customHeight="1"/>
  <cols>
    <col min="1" max="1" width="9.140625" style="2"/>
    <col min="2" max="2" width="30.5703125" style="2" customWidth="1"/>
    <col min="3" max="4" width="11.42578125" style="2" customWidth="1"/>
    <col min="5" max="5" width="10.42578125" style="2" customWidth="1"/>
    <col min="6" max="6" width="11.42578125" style="2" customWidth="1"/>
    <col min="7" max="16384" width="9.140625" style="2"/>
  </cols>
  <sheetData>
    <row r="1" spans="1:8" ht="39.75" customHeight="1" thickTop="1" thickBot="1">
      <c r="A1" s="28" t="s">
        <v>33</v>
      </c>
      <c r="B1" s="29"/>
      <c r="C1" s="29"/>
      <c r="D1" s="29"/>
      <c r="E1" s="29"/>
      <c r="F1" s="30"/>
      <c r="G1" s="21">
        <v>0.24</v>
      </c>
      <c r="H1" s="23">
        <v>0.13</v>
      </c>
    </row>
    <row r="2" spans="1:8" ht="53.25" customHeight="1" thickTop="1">
      <c r="A2" s="3" t="s">
        <v>4</v>
      </c>
      <c r="B2" s="1" t="s">
        <v>5</v>
      </c>
      <c r="C2" s="1" t="s">
        <v>15</v>
      </c>
      <c r="D2" s="1" t="s">
        <v>16</v>
      </c>
      <c r="E2" s="1" t="s">
        <v>0</v>
      </c>
      <c r="F2" s="9" t="s">
        <v>1</v>
      </c>
      <c r="G2" s="11" t="s">
        <v>6</v>
      </c>
      <c r="H2" s="12" t="s">
        <v>12</v>
      </c>
    </row>
    <row r="3" spans="1:8" ht="16.5">
      <c r="A3" s="4">
        <v>1</v>
      </c>
      <c r="B3" s="5" t="s">
        <v>7</v>
      </c>
      <c r="C3" s="6" t="s">
        <v>14</v>
      </c>
      <c r="D3" s="6">
        <v>50</v>
      </c>
      <c r="E3" s="7"/>
      <c r="F3" s="10">
        <f>D3*E3</f>
        <v>0</v>
      </c>
      <c r="G3" s="20">
        <f>F3*$G$1</f>
        <v>0</v>
      </c>
      <c r="H3" s="8">
        <f>F3+G3</f>
        <v>0</v>
      </c>
    </row>
    <row r="4" spans="1:8" ht="33">
      <c r="A4" s="13">
        <v>2</v>
      </c>
      <c r="B4" s="14" t="s">
        <v>8</v>
      </c>
      <c r="C4" s="15" t="s">
        <v>18</v>
      </c>
      <c r="D4" s="15">
        <v>100</v>
      </c>
      <c r="E4" s="16"/>
      <c r="F4" s="17">
        <f t="shared" ref="F4:F14" si="0">D4*E4</f>
        <v>0</v>
      </c>
      <c r="G4" s="22">
        <f>F4*$H$1</f>
        <v>0</v>
      </c>
      <c r="H4" s="18">
        <f t="shared" ref="H4:H14" si="1">F4+G4</f>
        <v>0</v>
      </c>
    </row>
    <row r="5" spans="1:8" ht="16.5">
      <c r="A5" s="4">
        <v>3</v>
      </c>
      <c r="B5" s="5" t="s">
        <v>10</v>
      </c>
      <c r="C5" s="6" t="s">
        <v>13</v>
      </c>
      <c r="D5" s="6">
        <v>8</v>
      </c>
      <c r="E5" s="7"/>
      <c r="F5" s="10">
        <f t="shared" si="0"/>
        <v>0</v>
      </c>
      <c r="G5" s="20">
        <f t="shared" ref="G5:G14" si="2">F5*$G$1</f>
        <v>0</v>
      </c>
      <c r="H5" s="8">
        <f t="shared" si="1"/>
        <v>0</v>
      </c>
    </row>
    <row r="6" spans="1:8" ht="33">
      <c r="A6" s="4">
        <v>4</v>
      </c>
      <c r="B6" s="5" t="s">
        <v>21</v>
      </c>
      <c r="C6" s="6" t="s">
        <v>25</v>
      </c>
      <c r="D6" s="6">
        <v>4</v>
      </c>
      <c r="E6" s="7"/>
      <c r="F6" s="10">
        <f t="shared" si="0"/>
        <v>0</v>
      </c>
      <c r="G6" s="20">
        <f t="shared" si="2"/>
        <v>0</v>
      </c>
      <c r="H6" s="8">
        <f t="shared" si="1"/>
        <v>0</v>
      </c>
    </row>
    <row r="7" spans="1:8" ht="33">
      <c r="A7" s="4">
        <v>5</v>
      </c>
      <c r="B7" s="5" t="s">
        <v>22</v>
      </c>
      <c r="C7" s="6" t="s">
        <v>26</v>
      </c>
      <c r="D7" s="6">
        <v>6</v>
      </c>
      <c r="E7" s="7"/>
      <c r="F7" s="10">
        <f t="shared" si="0"/>
        <v>0</v>
      </c>
      <c r="G7" s="20">
        <f t="shared" si="2"/>
        <v>0</v>
      </c>
      <c r="H7" s="8">
        <f t="shared" si="1"/>
        <v>0</v>
      </c>
    </row>
    <row r="8" spans="1:8" ht="33">
      <c r="A8" s="4">
        <v>6</v>
      </c>
      <c r="B8" s="5" t="s">
        <v>23</v>
      </c>
      <c r="C8" s="6" t="s">
        <v>19</v>
      </c>
      <c r="D8" s="6">
        <v>12</v>
      </c>
      <c r="E8" s="7"/>
      <c r="F8" s="10">
        <f t="shared" si="0"/>
        <v>0</v>
      </c>
      <c r="G8" s="20">
        <f t="shared" si="2"/>
        <v>0</v>
      </c>
      <c r="H8" s="8">
        <f t="shared" si="1"/>
        <v>0</v>
      </c>
    </row>
    <row r="9" spans="1:8" ht="33">
      <c r="A9" s="4">
        <v>7</v>
      </c>
      <c r="B9" s="5" t="s">
        <v>20</v>
      </c>
      <c r="C9" s="6" t="s">
        <v>27</v>
      </c>
      <c r="D9" s="6">
        <v>2</v>
      </c>
      <c r="E9" s="7"/>
      <c r="F9" s="10">
        <f t="shared" ref="F9" si="3">D9*E9</f>
        <v>0</v>
      </c>
      <c r="G9" s="20">
        <f t="shared" ref="G9" si="4">F9*$G$1</f>
        <v>0</v>
      </c>
      <c r="H9" s="8">
        <f t="shared" ref="H9" si="5">F9+G9</f>
        <v>0</v>
      </c>
    </row>
    <row r="10" spans="1:8" ht="33">
      <c r="A10" s="4">
        <v>8</v>
      </c>
      <c r="B10" s="5" t="s">
        <v>24</v>
      </c>
      <c r="C10" s="6" t="s">
        <v>28</v>
      </c>
      <c r="D10" s="6">
        <v>100</v>
      </c>
      <c r="E10" s="7"/>
      <c r="F10" s="10">
        <f t="shared" si="0"/>
        <v>0</v>
      </c>
      <c r="G10" s="20">
        <f t="shared" si="2"/>
        <v>0</v>
      </c>
      <c r="H10" s="8">
        <f t="shared" si="1"/>
        <v>0</v>
      </c>
    </row>
    <row r="11" spans="1:8" ht="16.5">
      <c r="A11" s="13">
        <v>9</v>
      </c>
      <c r="B11" s="14" t="s">
        <v>11</v>
      </c>
      <c r="C11" s="19">
        <v>2500</v>
      </c>
      <c r="D11" s="19">
        <v>2500</v>
      </c>
      <c r="E11" s="16"/>
      <c r="F11" s="17">
        <f t="shared" si="0"/>
        <v>0</v>
      </c>
      <c r="G11" s="22">
        <f>F11*$H$1</f>
        <v>0</v>
      </c>
      <c r="H11" s="18">
        <f t="shared" si="1"/>
        <v>0</v>
      </c>
    </row>
    <row r="12" spans="1:8" ht="16.5">
      <c r="A12" s="4">
        <v>10</v>
      </c>
      <c r="B12" s="5" t="s">
        <v>9</v>
      </c>
      <c r="C12" s="6" t="s">
        <v>29</v>
      </c>
      <c r="D12" s="6">
        <v>70</v>
      </c>
      <c r="E12" s="7"/>
      <c r="F12" s="10">
        <f t="shared" si="0"/>
        <v>0</v>
      </c>
      <c r="G12" s="20">
        <f t="shared" si="2"/>
        <v>0</v>
      </c>
      <c r="H12" s="8">
        <f t="shared" si="1"/>
        <v>0</v>
      </c>
    </row>
    <row r="13" spans="1:8" ht="51" customHeight="1">
      <c r="A13" s="4">
        <v>13</v>
      </c>
      <c r="B13" s="5" t="s">
        <v>30</v>
      </c>
      <c r="C13" s="6" t="s">
        <v>32</v>
      </c>
      <c r="D13" s="6">
        <v>10</v>
      </c>
      <c r="E13" s="7"/>
      <c r="F13" s="10">
        <f t="shared" si="0"/>
        <v>0</v>
      </c>
      <c r="G13" s="20">
        <f t="shared" si="2"/>
        <v>0</v>
      </c>
      <c r="H13" s="8">
        <f t="shared" si="1"/>
        <v>0</v>
      </c>
    </row>
    <row r="14" spans="1:8" ht="51" customHeight="1">
      <c r="A14" s="4">
        <v>14</v>
      </c>
      <c r="B14" s="5" t="s">
        <v>31</v>
      </c>
      <c r="C14" s="6" t="s">
        <v>32</v>
      </c>
      <c r="D14" s="6">
        <v>10</v>
      </c>
      <c r="E14" s="7"/>
      <c r="F14" s="10">
        <f t="shared" si="0"/>
        <v>0</v>
      </c>
      <c r="G14" s="20">
        <f t="shared" si="2"/>
        <v>0</v>
      </c>
      <c r="H14" s="8">
        <f t="shared" si="1"/>
        <v>0</v>
      </c>
    </row>
    <row r="15" spans="1:8" ht="27" customHeight="1">
      <c r="A15" s="26" t="s">
        <v>2</v>
      </c>
      <c r="B15" s="27"/>
      <c r="C15" s="27"/>
      <c r="D15" s="27"/>
      <c r="E15" s="27"/>
      <c r="F15" s="27"/>
      <c r="G15" s="38">
        <f>SUM(F3:F14)</f>
        <v>0</v>
      </c>
      <c r="H15" s="39"/>
    </row>
    <row r="16" spans="1:8" ht="27" customHeight="1">
      <c r="A16" s="33" t="s">
        <v>17</v>
      </c>
      <c r="B16" s="34"/>
      <c r="C16" s="34"/>
      <c r="D16" s="34"/>
      <c r="E16" s="34"/>
      <c r="F16" s="35"/>
      <c r="G16" s="31">
        <f>SUM(G3:G14)</f>
        <v>0</v>
      </c>
      <c r="H16" s="32"/>
    </row>
    <row r="17" spans="1:8" ht="27" customHeight="1" thickBot="1">
      <c r="A17" s="24" t="s">
        <v>3</v>
      </c>
      <c r="B17" s="25"/>
      <c r="C17" s="25"/>
      <c r="D17" s="25"/>
      <c r="E17" s="25"/>
      <c r="F17" s="25"/>
      <c r="G17" s="36">
        <f>G15+G16</f>
        <v>0</v>
      </c>
      <c r="H17" s="37"/>
    </row>
    <row r="18" spans="1:8" ht="51" customHeight="1" thickTop="1"/>
  </sheetData>
  <mergeCells count="7">
    <mergeCell ref="G16:H16"/>
    <mergeCell ref="A16:F16"/>
    <mergeCell ref="G17:H17"/>
    <mergeCell ref="A1:F1"/>
    <mergeCell ref="A15:F15"/>
    <mergeCell ref="A17:F17"/>
    <mergeCell ref="G15:H15"/>
  </mergeCells>
  <pageMargins left="0.70866141732283472" right="0.70866141732283472" top="0.55118110236220474" bottom="0.51181102362204722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Φύλλο 1</vt:lpstr>
      <vt:lpstr>Φύλλο3</vt:lpstr>
      <vt:lpstr>Φύλλο4</vt:lpstr>
      <vt:lpstr>Φύλλο5</vt:lpstr>
      <vt:lpstr>Φύλλο6</vt:lpstr>
      <vt:lpstr>'Φύλλο 1'!Print_Titles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2019-05-10T11:44:36Z</cp:lastPrinted>
  <dcterms:created xsi:type="dcterms:W3CDTF">2018-02-20T11:10:09Z</dcterms:created>
  <dcterms:modified xsi:type="dcterms:W3CDTF">2019-05-10T11:51:34Z</dcterms:modified>
</cp:coreProperties>
</file>